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<sst xmlns="http://schemas.openxmlformats.org/spreadsheetml/2006/main" count="33" uniqueCount="16">
  <si>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ООО «ЖЭК «ПЕШКИ»</t>
  </si>
  <si>
    <t>Кол-во</t>
  </si>
  <si>
    <t>Сумма, руб.</t>
  </si>
  <si>
    <t>Оплата по искам</t>
  </si>
  <si>
    <t>Итого с 2012 г. по 2016 г.</t>
  </si>
  <si>
    <t>Сумма удовлетворенных судами заявлений о выдаче судебных приказов (исковых заявлений) без учета гос.пошлины</t>
  </si>
  <si>
    <t>п. Майдарово</t>
  </si>
  <si>
    <t>д. Ложки</t>
  </si>
  <si>
    <t>д. Ложки Военный городок</t>
  </si>
  <si>
    <t>Отчет по претензионной работе по ООО "ЖЭК "ПЕШКИ"</t>
  </si>
  <si>
    <t>Оплата по искам, руб.</t>
  </si>
  <si>
    <t>Оплата по искам, %</t>
  </si>
  <si>
    <t>ИТОГО:</t>
  </si>
  <si>
    <t>Оплата по искам,руб.</t>
  </si>
  <si>
    <t>Оплата по искам,%</t>
  </si>
  <si>
    <t>Управляющая организация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</si>
</sst>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  <numFmt numFmtId="165" formatCode="#,##0.00&quot; &quot;[$руб.-419];[Red]&quot;-&quot;#,##0.00&quot; &quot;[$руб.-419]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\ [$р.-423]"/>
    <numFmt numFmtId="173" formatCode="#,##0.0\ [$р.-423]"/>
    <numFmt numFmtId="174" formatCode="#,##0\ [$р.-423]"/>
    <numFmt numFmtId="175" formatCode="#,##0.0"/>
  </numFmts>
  <fonts count="50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4"/>
      <color indexed="8"/>
      <name val="Arial1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65" fontId="29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16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4" fontId="46" fillId="0" borderId="19" xfId="0" applyNumberFormat="1" applyFont="1" applyBorder="1" applyAlignment="1">
      <alignment horizontal="center" vertical="center"/>
    </xf>
    <xf numFmtId="3" fontId="46" fillId="0" borderId="20" xfId="0" applyNumberFormat="1" applyFont="1" applyBorder="1" applyAlignment="1">
      <alignment horizontal="center" vertical="center"/>
    </xf>
    <xf numFmtId="4" fontId="46" fillId="0" borderId="21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4" fontId="46" fillId="0" borderId="23" xfId="0" applyNumberFormat="1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3" fontId="48" fillId="0" borderId="33" xfId="0" applyNumberFormat="1" applyFont="1" applyFill="1" applyBorder="1" applyAlignment="1">
      <alignment horizontal="center" vertical="center" wrapText="1"/>
    </xf>
    <xf numFmtId="3" fontId="48" fillId="0" borderId="34" xfId="0" applyNumberFormat="1" applyFont="1" applyFill="1" applyBorder="1" applyAlignment="1">
      <alignment horizontal="center" vertical="center" wrapText="1"/>
    </xf>
    <xf numFmtId="171" fontId="49" fillId="0" borderId="35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3" fontId="46" fillId="0" borderId="34" xfId="0" applyNumberFormat="1" applyFont="1" applyBorder="1" applyAlignment="1">
      <alignment horizontal="center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7" fillId="0" borderId="26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7" fillId="0" borderId="26" xfId="0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/>
    </xf>
    <xf numFmtId="3" fontId="46" fillId="0" borderId="34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3" sqref="B3:C3"/>
    </sheetView>
  </sheetViews>
  <sheetFormatPr defaultColWidth="8.796875" defaultRowHeight="14.25"/>
  <cols>
    <col min="1" max="1" width="10.19921875" style="0" customWidth="1"/>
    <col min="2" max="2" width="19.59765625" style="0" customWidth="1"/>
    <col min="3" max="3" width="17.59765625" style="0" customWidth="1"/>
    <col min="4" max="4" width="19.8984375" style="0" customWidth="1"/>
    <col min="5" max="5" width="22.3984375" style="0" customWidth="1"/>
    <col min="6" max="6" width="26.8984375" style="0" customWidth="1"/>
    <col min="7" max="7" width="14.8984375" style="0" customWidth="1"/>
    <col min="8" max="8" width="14.69921875" style="0" customWidth="1"/>
    <col min="9" max="9" width="15.09765625" style="0" customWidth="1"/>
    <col min="10" max="10" width="15.59765625" style="0" customWidth="1"/>
    <col min="11" max="11" width="13" style="0" customWidth="1"/>
  </cols>
  <sheetData>
    <row r="1" spans="2:5" ht="22.5" customHeight="1">
      <c r="B1" s="30" t="s">
        <v>9</v>
      </c>
      <c r="C1" s="30"/>
      <c r="D1" s="30"/>
      <c r="E1" s="31"/>
    </row>
    <row r="2" spans="2:4" ht="15" customHeight="1" thickBot="1">
      <c r="B2" s="1"/>
      <c r="C2" s="1"/>
      <c r="D2" s="1"/>
    </row>
    <row r="3" spans="2:4" ht="37.5" customHeight="1" thickBot="1">
      <c r="B3" s="15" t="s">
        <v>15</v>
      </c>
      <c r="C3" s="25"/>
      <c r="D3" s="26" t="s">
        <v>0</v>
      </c>
    </row>
    <row r="4" spans="2:5" ht="18.75" customHeight="1" thickBot="1">
      <c r="B4" s="14">
        <v>2012</v>
      </c>
      <c r="C4" s="2" t="s">
        <v>1</v>
      </c>
      <c r="D4" s="16">
        <v>234</v>
      </c>
      <c r="E4" s="3"/>
    </row>
    <row r="5" spans="2:5" ht="21" customHeight="1" thickBot="1">
      <c r="B5" s="14"/>
      <c r="C5" s="4" t="s">
        <v>2</v>
      </c>
      <c r="D5" s="17">
        <v>3535606.59</v>
      </c>
      <c r="E5" s="3"/>
    </row>
    <row r="6" spans="2:5" ht="18.75" customHeight="1" thickBot="1">
      <c r="B6" s="14"/>
      <c r="C6" s="5" t="s">
        <v>3</v>
      </c>
      <c r="D6" s="18">
        <v>1667789.79</v>
      </c>
      <c r="E6" s="3"/>
    </row>
    <row r="7" spans="2:5" ht="20.25" customHeight="1" thickBot="1">
      <c r="B7" s="14">
        <v>2013</v>
      </c>
      <c r="C7" s="6" t="s">
        <v>1</v>
      </c>
      <c r="D7" s="19">
        <v>442</v>
      </c>
      <c r="E7" s="3"/>
    </row>
    <row r="8" spans="2:5" ht="17.25" customHeight="1" thickBot="1">
      <c r="B8" s="14"/>
      <c r="C8" s="4" t="s">
        <v>2</v>
      </c>
      <c r="D8" s="17">
        <v>8712229.17</v>
      </c>
      <c r="E8" s="3"/>
    </row>
    <row r="9" spans="2:5" ht="15.75" thickBot="1">
      <c r="B9" s="14"/>
      <c r="C9" s="7" t="s">
        <v>3</v>
      </c>
      <c r="D9" s="20">
        <v>2575075</v>
      </c>
      <c r="E9" s="3"/>
    </row>
    <row r="10" spans="2:5" ht="15.75" thickBot="1">
      <c r="B10" s="14">
        <v>2014</v>
      </c>
      <c r="C10" s="2" t="s">
        <v>1</v>
      </c>
      <c r="D10" s="21">
        <v>276</v>
      </c>
      <c r="E10" s="3"/>
    </row>
    <row r="11" spans="2:5" ht="15.75" thickBot="1">
      <c r="B11" s="14"/>
      <c r="C11" s="4" t="s">
        <v>2</v>
      </c>
      <c r="D11" s="17">
        <v>7261509.5</v>
      </c>
      <c r="E11" s="3"/>
    </row>
    <row r="12" spans="2:5" ht="15.75" thickBot="1">
      <c r="B12" s="14"/>
      <c r="C12" s="5" t="s">
        <v>3</v>
      </c>
      <c r="D12" s="18">
        <v>1253732</v>
      </c>
      <c r="E12" s="3"/>
    </row>
    <row r="13" spans="2:5" ht="15.75" thickBot="1">
      <c r="B13" s="14">
        <v>2015</v>
      </c>
      <c r="C13" s="6" t="s">
        <v>1</v>
      </c>
      <c r="D13" s="22">
        <v>410</v>
      </c>
      <c r="E13" s="3"/>
    </row>
    <row r="14" spans="2:5" ht="15.75" thickBot="1">
      <c r="B14" s="14"/>
      <c r="C14" s="4" t="s">
        <v>2</v>
      </c>
      <c r="D14" s="17">
        <v>13066678.45</v>
      </c>
      <c r="E14" s="3"/>
    </row>
    <row r="15" spans="2:5" ht="15.75" thickBot="1">
      <c r="B15" s="14"/>
      <c r="C15" s="7" t="s">
        <v>3</v>
      </c>
      <c r="D15" s="20">
        <v>2285029.66</v>
      </c>
      <c r="E15" s="3"/>
    </row>
    <row r="16" spans="2:5" ht="15.75" thickBot="1">
      <c r="B16" s="14">
        <v>2016</v>
      </c>
      <c r="C16" s="2" t="s">
        <v>1</v>
      </c>
      <c r="D16" s="23">
        <v>229</v>
      </c>
      <c r="E16" s="3"/>
    </row>
    <row r="17" spans="2:5" ht="15.75" thickBot="1">
      <c r="B17" s="14"/>
      <c r="C17" s="4" t="s">
        <v>2</v>
      </c>
      <c r="D17" s="17">
        <v>7183549.66</v>
      </c>
      <c r="E17" s="3"/>
    </row>
    <row r="18" spans="2:5" ht="15.75" thickBot="1">
      <c r="B18" s="14"/>
      <c r="C18" s="5" t="s">
        <v>3</v>
      </c>
      <c r="D18" s="24">
        <v>565369.37</v>
      </c>
      <c r="E18" s="3"/>
    </row>
    <row r="19" spans="2:4" ht="15.75" thickBot="1">
      <c r="B19" s="8"/>
      <c r="C19" s="9"/>
      <c r="D19" s="10"/>
    </row>
    <row r="20" spans="2:5" ht="24" customHeight="1">
      <c r="B20" s="32" t="s">
        <v>4</v>
      </c>
      <c r="C20" s="35" t="s">
        <v>1</v>
      </c>
      <c r="D20" s="39">
        <f>D4+D7+D10+D13+D16</f>
        <v>1591</v>
      </c>
      <c r="E20" s="11"/>
    </row>
    <row r="21" spans="2:4" ht="23.25" customHeight="1">
      <c r="B21" s="33"/>
      <c r="C21" s="36" t="s">
        <v>2</v>
      </c>
      <c r="D21" s="40">
        <f>D5+D8+D11+D14+D17</f>
        <v>39759573.37</v>
      </c>
    </row>
    <row r="22" spans="2:4" ht="27.75" customHeight="1">
      <c r="B22" s="33"/>
      <c r="C22" s="37" t="s">
        <v>10</v>
      </c>
      <c r="D22" s="40">
        <f>D6+D9+D12+D15+D18</f>
        <v>8346995.82</v>
      </c>
    </row>
    <row r="23" spans="2:4" ht="16.5" thickBot="1">
      <c r="B23" s="34"/>
      <c r="C23" s="38" t="s">
        <v>11</v>
      </c>
      <c r="D23" s="41">
        <f>D22/D21*100</f>
        <v>20.993675516392997</v>
      </c>
    </row>
    <row r="24" spans="1:11" ht="62.25" customHeight="1" thickBot="1">
      <c r="A24" s="46" t="s">
        <v>5</v>
      </c>
      <c r="B24" s="51"/>
      <c r="C24" s="55" t="s">
        <v>6</v>
      </c>
      <c r="D24" s="55" t="s">
        <v>7</v>
      </c>
      <c r="E24" s="55" t="s">
        <v>8</v>
      </c>
      <c r="F24" s="50" t="s">
        <v>12</v>
      </c>
      <c r="G24" s="27"/>
      <c r="H24" s="28"/>
      <c r="I24" s="28"/>
      <c r="J24" s="28"/>
      <c r="K24" s="42"/>
    </row>
    <row r="25" spans="1:11" ht="21.75" customHeight="1">
      <c r="A25" s="47" t="s">
        <v>4</v>
      </c>
      <c r="B25" s="52" t="s">
        <v>1</v>
      </c>
      <c r="C25" s="56">
        <v>484</v>
      </c>
      <c r="D25" s="56">
        <v>404</v>
      </c>
      <c r="E25" s="56">
        <v>11</v>
      </c>
      <c r="F25" s="56">
        <f>C25+D25+E25</f>
        <v>899</v>
      </c>
      <c r="G25" s="27"/>
      <c r="H25" s="29"/>
      <c r="I25" s="29"/>
      <c r="J25" s="29"/>
      <c r="K25" s="43"/>
    </row>
    <row r="26" spans="1:11" ht="15.75" customHeight="1">
      <c r="A26" s="48"/>
      <c r="B26" s="53" t="s">
        <v>2</v>
      </c>
      <c r="C26" s="57">
        <v>13407564.28</v>
      </c>
      <c r="D26" s="57">
        <v>9957329.15</v>
      </c>
      <c r="E26" s="57">
        <v>281087.77</v>
      </c>
      <c r="F26" s="45">
        <f>C26+D26+E26</f>
        <v>23645981.2</v>
      </c>
      <c r="G26" s="27"/>
      <c r="H26" s="44"/>
      <c r="I26" s="29"/>
      <c r="J26" s="29"/>
      <c r="K26" s="43"/>
    </row>
    <row r="27" spans="1:6" ht="15.75" customHeight="1">
      <c r="A27" s="48"/>
      <c r="B27" s="53" t="s">
        <v>13</v>
      </c>
      <c r="C27" s="45">
        <v>3892170.1299999994</v>
      </c>
      <c r="D27" s="57">
        <v>3148911.21</v>
      </c>
      <c r="E27" s="57">
        <v>126435.18999999999</v>
      </c>
      <c r="F27" s="45">
        <f>C27+D27+E27</f>
        <v>7167516.53</v>
      </c>
    </row>
    <row r="28" spans="1:6" ht="19.5" customHeight="1" thickBot="1">
      <c r="A28" s="49"/>
      <c r="B28" s="54" t="s">
        <v>14</v>
      </c>
      <c r="C28" s="58">
        <f>C27/C26*100</f>
        <v>29.029658547346525</v>
      </c>
      <c r="D28" s="58">
        <f>D27/D26*100</f>
        <v>31.624054629147214</v>
      </c>
      <c r="E28" s="58">
        <f>E27/E26*100</f>
        <v>44.98067987803239</v>
      </c>
      <c r="F28" s="58">
        <f>F27/F26*100</f>
        <v>30.311774628324585</v>
      </c>
    </row>
    <row r="29" ht="24" customHeight="1">
      <c r="D29" s="12"/>
    </row>
    <row r="30" ht="33.75" customHeight="1">
      <c r="D30" s="13"/>
    </row>
    <row r="31" ht="29.25" customHeight="1">
      <c r="D31" s="13"/>
    </row>
    <row r="34" ht="15.75" customHeight="1">
      <c r="E34" s="9"/>
    </row>
  </sheetData>
  <sheetProtection/>
  <mergeCells count="10">
    <mergeCell ref="B10:B12"/>
    <mergeCell ref="B1:E1"/>
    <mergeCell ref="B20:B23"/>
    <mergeCell ref="A24:B24"/>
    <mergeCell ref="A25:A28"/>
    <mergeCell ref="B13:B15"/>
    <mergeCell ref="B16:B18"/>
    <mergeCell ref="B3:C3"/>
    <mergeCell ref="B4:B6"/>
    <mergeCell ref="B7:B9"/>
  </mergeCells>
  <printOptions/>
  <pageMargins left="0.7086614173228347" right="0.7086614173228347" top="0" bottom="0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ЖЭУ</cp:lastModifiedBy>
  <cp:lastPrinted>2016-09-29T08:40:55Z</cp:lastPrinted>
  <dcterms:created xsi:type="dcterms:W3CDTF">2013-08-01T11:10:00Z</dcterms:created>
  <dcterms:modified xsi:type="dcterms:W3CDTF">2016-09-29T08:49:04Z</dcterms:modified>
  <cp:category/>
  <cp:version/>
  <cp:contentType/>
  <cp:contentStatus/>
  <cp:revision>47</cp:revision>
</cp:coreProperties>
</file>