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8-2019 ЖЭК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<sst xmlns="http://schemas.openxmlformats.org/spreadsheetml/2006/main" count="34" uniqueCount="24">
  <si>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Поставщик услуг</t>
  </si>
  <si>
    <t>Услуга</t>
  </si>
  <si>
    <t>хол.водоснабжение</t>
  </si>
  <si>
    <t>водоотведение</t>
  </si>
  <si>
    <t>отопление</t>
  </si>
  <si>
    <t>подогрев воды для ГВС</t>
  </si>
  <si>
    <t>холодн.водоснабж.для ГВС</t>
  </si>
  <si>
    <t>Норматив потребления м.куб/чел</t>
  </si>
  <si>
    <t>ед.изм.</t>
  </si>
  <si>
    <t>Гкал/кв.м.</t>
  </si>
  <si>
    <t>куб.м./чел</t>
  </si>
  <si>
    <t>Гкал/куб.м.</t>
  </si>
  <si>
    <r>
      <t>руб/м.</t>
    </r>
    <r>
      <rPr>
        <b/>
        <sz val="11"/>
        <color indexed="8"/>
        <rFont val="Arial1"/>
        <family val="0"/>
      </rPr>
      <t xml:space="preserve">³ </t>
    </r>
    <r>
      <rPr>
        <b/>
        <sz val="11"/>
        <color indexed="8"/>
        <rFont val="Arial"/>
        <family val="2"/>
      </rPr>
      <t>(счетч)</t>
    </r>
  </si>
  <si>
    <t>Сумма, руб</t>
  </si>
  <si>
    <t>МКП "Коммунальный комплекс"</t>
  </si>
  <si>
    <t>С 01.07.2018</t>
  </si>
  <si>
    <t>Чашниково</t>
  </si>
  <si>
    <t>МКП "Пешковские теплосети", д.Чашниково, мкр. "Новые дома"</t>
  </si>
  <si>
    <t>С 01.07.2019</t>
  </si>
  <si>
    <t>с 01.07.18    руб/Гкал.</t>
  </si>
  <si>
    <t>с 01.07.19     руб/Гкал.</t>
  </si>
  <si>
    <t>МКП "Ложковские теплосети"  Майдарово,д.Ложки, д.Ложки мкр."Военный городок"</t>
  </si>
  <si>
    <t>МКП "Ложковские теплосети"</t>
  </si>
  <si>
    <t>Тарифы на коммунальные услуги для жителей МКД, проживающих по адресу: пос.Майдарово, д.Ложки, д.Ложки мкр.Военный городок, д.Чашниково мкр.Новые дома на 2018 / 2019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</si>
</sst>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 &quot;[$руб.-419];[Red]&quot;-&quot;#,##0.00&quot; &quot;[$руб.-419]"/>
    <numFmt numFmtId="173" formatCode="0.0"/>
    <numFmt numFmtId="174" formatCode="0.0000"/>
    <numFmt numFmtId="175" formatCode="0.000"/>
  </numFmts>
  <fonts count="57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Arial1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13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6"/>
      <color rgb="FF000000"/>
      <name val="Arial"/>
      <family val="2"/>
    </font>
    <font>
      <sz val="13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rgb="FF000000"/>
      </right>
      <top style="medium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 horizontal="center"/>
    </xf>
    <xf numFmtId="0" fontId="32" fillId="0" borderId="0" applyNumberFormat="0" applyBorder="0" applyProtection="0">
      <alignment horizontal="center" textRotation="90"/>
    </xf>
    <xf numFmtId="0" fontId="33" fillId="0" borderId="0" applyNumberFormat="0" applyBorder="0" applyProtection="0">
      <alignment/>
    </xf>
    <xf numFmtId="172" fontId="33" fillId="0" borderId="0" applyBorder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50" fillId="33" borderId="14" xfId="0" applyFont="1" applyFill="1" applyBorder="1" applyAlignment="1">
      <alignment horizontal="center" wrapText="1"/>
    </xf>
    <xf numFmtId="0" fontId="50" fillId="33" borderId="15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/>
    </xf>
    <xf numFmtId="2" fontId="51" fillId="33" borderId="16" xfId="0" applyNumberFormat="1" applyFont="1" applyFill="1" applyBorder="1" applyAlignment="1">
      <alignment horizontal="center"/>
    </xf>
    <xf numFmtId="2" fontId="51" fillId="33" borderId="10" xfId="0" applyNumberFormat="1" applyFont="1" applyFill="1" applyBorder="1" applyAlignment="1">
      <alignment horizontal="center"/>
    </xf>
    <xf numFmtId="0" fontId="51" fillId="33" borderId="17" xfId="0" applyFont="1" applyFill="1" applyBorder="1" applyAlignment="1">
      <alignment horizontal="center"/>
    </xf>
    <xf numFmtId="2" fontId="51" fillId="33" borderId="18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175" fontId="49" fillId="0" borderId="10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0" fillId="0" borderId="19" xfId="0" applyFont="1" applyFill="1" applyBorder="1" applyAlignment="1">
      <alignment horizontal="center" wrapText="1"/>
    </xf>
    <xf numFmtId="0" fontId="50" fillId="34" borderId="14" xfId="0" applyFont="1" applyFill="1" applyBorder="1" applyAlignment="1">
      <alignment horizontal="center" wrapText="1"/>
    </xf>
    <xf numFmtId="0" fontId="50" fillId="34" borderId="15" xfId="0" applyFont="1" applyFill="1" applyBorder="1" applyAlignment="1">
      <alignment horizontal="center" wrapText="1"/>
    </xf>
    <xf numFmtId="2" fontId="51" fillId="34" borderId="16" xfId="0" applyNumberFormat="1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2" fontId="51" fillId="34" borderId="10" xfId="0" applyNumberFormat="1" applyFont="1" applyFill="1" applyBorder="1" applyAlignment="1">
      <alignment horizontal="center"/>
    </xf>
    <xf numFmtId="0" fontId="51" fillId="34" borderId="17" xfId="0" applyFont="1" applyFill="1" applyBorder="1" applyAlignment="1">
      <alignment horizontal="center"/>
    </xf>
    <xf numFmtId="2" fontId="51" fillId="34" borderId="18" xfId="0" applyNumberFormat="1" applyFont="1" applyFill="1" applyBorder="1" applyAlignment="1">
      <alignment horizontal="center"/>
    </xf>
    <xf numFmtId="0" fontId="49" fillId="0" borderId="13" xfId="0" applyFont="1" applyFill="1" applyBorder="1" applyAlignment="1">
      <alignment/>
    </xf>
    <xf numFmtId="0" fontId="49" fillId="0" borderId="13" xfId="0" applyFont="1" applyFill="1" applyBorder="1" applyAlignment="1">
      <alignment horizontal="center"/>
    </xf>
    <xf numFmtId="2" fontId="51" fillId="33" borderId="13" xfId="0" applyNumberFormat="1" applyFont="1" applyFill="1" applyBorder="1" applyAlignment="1">
      <alignment horizontal="center"/>
    </xf>
    <xf numFmtId="2" fontId="51" fillId="34" borderId="13" xfId="0" applyNumberFormat="1" applyFont="1" applyFill="1" applyBorder="1" applyAlignment="1">
      <alignment horizontal="center"/>
    </xf>
    <xf numFmtId="175" fontId="49" fillId="0" borderId="13" xfId="0" applyNumberFormat="1" applyFont="1" applyFill="1" applyBorder="1" applyAlignment="1">
      <alignment horizontal="center"/>
    </xf>
    <xf numFmtId="0" fontId="49" fillId="0" borderId="20" xfId="0" applyFont="1" applyFill="1" applyBorder="1" applyAlignment="1">
      <alignment/>
    </xf>
    <xf numFmtId="0" fontId="49" fillId="0" borderId="20" xfId="0" applyFont="1" applyFill="1" applyBorder="1" applyAlignment="1">
      <alignment horizontal="center"/>
    </xf>
    <xf numFmtId="0" fontId="51" fillId="33" borderId="20" xfId="0" applyFont="1" applyFill="1" applyBorder="1" applyAlignment="1">
      <alignment horizontal="center"/>
    </xf>
    <xf numFmtId="2" fontId="51" fillId="33" borderId="20" xfId="0" applyNumberFormat="1" applyFont="1" applyFill="1" applyBorder="1" applyAlignment="1">
      <alignment horizontal="center"/>
    </xf>
    <xf numFmtId="0" fontId="51" fillId="34" borderId="20" xfId="0" applyFont="1" applyFill="1" applyBorder="1" applyAlignment="1">
      <alignment horizontal="center"/>
    </xf>
    <xf numFmtId="2" fontId="51" fillId="34" borderId="21" xfId="0" applyNumberFormat="1" applyFont="1" applyFill="1" applyBorder="1" applyAlignment="1">
      <alignment horizontal="center"/>
    </xf>
    <xf numFmtId="2" fontId="51" fillId="34" borderId="22" xfId="0" applyNumberFormat="1" applyFont="1" applyFill="1" applyBorder="1" applyAlignment="1">
      <alignment horizontal="center"/>
    </xf>
    <xf numFmtId="0" fontId="49" fillId="0" borderId="19" xfId="0" applyFont="1" applyFill="1" applyBorder="1" applyAlignment="1">
      <alignment/>
    </xf>
    <xf numFmtId="2" fontId="49" fillId="0" borderId="19" xfId="0" applyNumberFormat="1" applyFont="1" applyFill="1" applyBorder="1" applyAlignment="1">
      <alignment horizontal="center"/>
    </xf>
    <xf numFmtId="0" fontId="51" fillId="33" borderId="19" xfId="0" applyFont="1" applyFill="1" applyBorder="1" applyAlignment="1">
      <alignment horizontal="center"/>
    </xf>
    <xf numFmtId="2" fontId="51" fillId="33" borderId="19" xfId="0" applyNumberFormat="1" applyFont="1" applyFill="1" applyBorder="1" applyAlignment="1">
      <alignment horizontal="center"/>
    </xf>
    <xf numFmtId="0" fontId="51" fillId="34" borderId="19" xfId="0" applyFont="1" applyFill="1" applyBorder="1" applyAlignment="1">
      <alignment horizontal="center"/>
    </xf>
    <xf numFmtId="2" fontId="51" fillId="34" borderId="23" xfId="0" applyNumberFormat="1" applyFont="1" applyFill="1" applyBorder="1" applyAlignment="1">
      <alignment horizontal="center"/>
    </xf>
    <xf numFmtId="0" fontId="49" fillId="0" borderId="24" xfId="0" applyFont="1" applyFill="1" applyBorder="1" applyAlignment="1">
      <alignment/>
    </xf>
    <xf numFmtId="0" fontId="49" fillId="0" borderId="24" xfId="0" applyFont="1" applyFill="1" applyBorder="1" applyAlignment="1">
      <alignment horizontal="center"/>
    </xf>
    <xf numFmtId="0" fontId="51" fillId="33" borderId="24" xfId="0" applyFont="1" applyFill="1" applyBorder="1" applyAlignment="1">
      <alignment horizontal="center"/>
    </xf>
    <xf numFmtId="2" fontId="51" fillId="33" borderId="25" xfId="0" applyNumberFormat="1" applyFont="1" applyFill="1" applyBorder="1" applyAlignment="1">
      <alignment horizontal="center"/>
    </xf>
    <xf numFmtId="0" fontId="51" fillId="34" borderId="24" xfId="0" applyFont="1" applyFill="1" applyBorder="1" applyAlignment="1">
      <alignment horizontal="center"/>
    </xf>
    <xf numFmtId="2" fontId="51" fillId="34" borderId="25" xfId="0" applyNumberFormat="1" applyFont="1" applyFill="1" applyBorder="1" applyAlignment="1">
      <alignment horizontal="center"/>
    </xf>
    <xf numFmtId="2" fontId="49" fillId="0" borderId="17" xfId="0" applyNumberFormat="1" applyFont="1" applyFill="1" applyBorder="1" applyAlignment="1">
      <alignment horizontal="center"/>
    </xf>
    <xf numFmtId="0" fontId="49" fillId="0" borderId="24" xfId="0" applyFont="1" applyBorder="1" applyAlignment="1">
      <alignment wrapText="1"/>
    </xf>
    <xf numFmtId="0" fontId="50" fillId="0" borderId="20" xfId="0" applyFont="1" applyBorder="1" applyAlignment="1">
      <alignment wrapText="1"/>
    </xf>
    <xf numFmtId="0" fontId="0" fillId="0" borderId="20" xfId="0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50" fillId="0" borderId="20" xfId="0" applyFont="1" applyBorder="1" applyAlignment="1">
      <alignment horizontal="center" wrapText="1"/>
    </xf>
    <xf numFmtId="0" fontId="49" fillId="0" borderId="11" xfId="0" applyFont="1" applyBorder="1" applyAlignment="1">
      <alignment horizontal="center"/>
    </xf>
    <xf numFmtId="0" fontId="49" fillId="0" borderId="27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2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52" fillId="0" borderId="27" xfId="0" applyFont="1" applyBorder="1" applyAlignment="1">
      <alignment horizontal="center" vertical="center" wrapText="1"/>
    </xf>
    <xf numFmtId="0" fontId="50" fillId="0" borderId="27" xfId="0" applyFont="1" applyBorder="1" applyAlignment="1">
      <alignment/>
    </xf>
    <xf numFmtId="0" fontId="50" fillId="34" borderId="24" xfId="0" applyFont="1" applyFill="1" applyBorder="1" applyAlignment="1">
      <alignment horizontal="center" vertical="center" wrapText="1"/>
    </xf>
    <xf numFmtId="0" fontId="50" fillId="34" borderId="25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5" fillId="0" borderId="32" xfId="0" applyFont="1" applyBorder="1" applyAlignment="1">
      <alignment horizontal="center" wrapText="1"/>
    </xf>
    <xf numFmtId="0" fontId="50" fillId="33" borderId="24" xfId="0" applyFont="1" applyFill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 wrapText="1"/>
    </xf>
    <xf numFmtId="0" fontId="50" fillId="0" borderId="33" xfId="0" applyFont="1" applyFill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6" fillId="35" borderId="37" xfId="0" applyFont="1" applyFill="1" applyBorder="1" applyAlignment="1">
      <alignment horizontal="center" vertical="center"/>
    </xf>
    <xf numFmtId="0" fontId="56" fillId="35" borderId="3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53" fillId="0" borderId="40" xfId="0" applyFont="1" applyFill="1" applyBorder="1" applyAlignment="1">
      <alignment horizontal="center" vertical="center" wrapText="1"/>
    </xf>
    <xf numFmtId="0" fontId="53" fillId="0" borderId="41" xfId="0" applyFont="1" applyFill="1" applyBorder="1" applyAlignment="1">
      <alignment horizontal="center" vertical="center" wrapText="1"/>
    </xf>
    <xf numFmtId="0" fontId="53" fillId="0" borderId="42" xfId="0" applyFont="1" applyFill="1" applyBorder="1" applyAlignment="1">
      <alignment horizontal="center" vertical="center" wrapText="1"/>
    </xf>
    <xf numFmtId="0" fontId="50" fillId="0" borderId="40" xfId="0" applyFont="1" applyFill="1" applyBorder="1" applyAlignment="1">
      <alignment horizontal="center" vertical="center" wrapText="1"/>
    </xf>
    <xf numFmtId="0" fontId="50" fillId="0" borderId="43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N11" sqref="N11"/>
    </sheetView>
  </sheetViews>
  <sheetFormatPr defaultColWidth="9.00390625" defaultRowHeight="14.25"/>
  <cols>
    <col min="1" max="1" width="18.875" style="0" customWidth="1"/>
    <col min="2" max="2" width="27.375" style="0" customWidth="1"/>
    <col min="3" max="3" width="10.75390625" style="0" customWidth="1"/>
    <col min="4" max="5" width="10.75390625" style="3" customWidth="1"/>
    <col min="6" max="6" width="12.00390625" style="0" customWidth="1"/>
    <col min="7" max="7" width="11.375" style="6" customWidth="1"/>
    <col min="8" max="8" width="9.00390625" style="3" customWidth="1"/>
    <col min="10" max="10" width="10.625" style="0" customWidth="1"/>
    <col min="11" max="12" width="9.00390625" style="59" customWidth="1"/>
  </cols>
  <sheetData>
    <row r="1" spans="1:10" ht="24" customHeight="1">
      <c r="A1" s="60" t="s">
        <v>23</v>
      </c>
      <c r="B1" s="60"/>
      <c r="C1" s="60"/>
      <c r="D1" s="60"/>
      <c r="E1" s="60"/>
      <c r="F1" s="60"/>
      <c r="G1" s="61"/>
      <c r="H1" s="61"/>
      <c r="I1" s="61"/>
      <c r="J1" s="61"/>
    </row>
    <row r="2" spans="1:10" ht="24.75" customHeight="1" thickBot="1">
      <c r="A2" s="62"/>
      <c r="B2" s="62"/>
      <c r="C2" s="62"/>
      <c r="D2" s="62"/>
      <c r="E2" s="62"/>
      <c r="F2" s="62"/>
      <c r="G2" s="63"/>
      <c r="H2" s="63"/>
      <c r="I2" s="63"/>
      <c r="J2" s="63"/>
    </row>
    <row r="3" spans="1:10" ht="26.25" customHeight="1">
      <c r="A3" s="84" t="s">
        <v>0</v>
      </c>
      <c r="B3" s="86" t="s">
        <v>1</v>
      </c>
      <c r="C3" s="73" t="s">
        <v>19</v>
      </c>
      <c r="D3" s="73" t="s">
        <v>20</v>
      </c>
      <c r="E3" s="75" t="s">
        <v>8</v>
      </c>
      <c r="F3" s="69" t="s">
        <v>7</v>
      </c>
      <c r="G3" s="71" t="s">
        <v>15</v>
      </c>
      <c r="H3" s="72"/>
      <c r="I3" s="64" t="s">
        <v>18</v>
      </c>
      <c r="J3" s="65"/>
    </row>
    <row r="4" spans="1:10" ht="30.75" thickBot="1">
      <c r="A4" s="85"/>
      <c r="B4" s="87"/>
      <c r="C4" s="74"/>
      <c r="D4" s="74"/>
      <c r="E4" s="76"/>
      <c r="F4" s="70"/>
      <c r="G4" s="7" t="s">
        <v>12</v>
      </c>
      <c r="H4" s="8" t="s">
        <v>13</v>
      </c>
      <c r="I4" s="19" t="s">
        <v>12</v>
      </c>
      <c r="J4" s="20" t="s">
        <v>13</v>
      </c>
    </row>
    <row r="5" spans="1:10" ht="30" customHeight="1">
      <c r="A5" s="81" t="s">
        <v>14</v>
      </c>
      <c r="B5" s="51" t="s">
        <v>2</v>
      </c>
      <c r="C5" s="52"/>
      <c r="D5" s="55"/>
      <c r="E5" s="53" t="s">
        <v>10</v>
      </c>
      <c r="F5" s="54">
        <v>4.35</v>
      </c>
      <c r="G5" s="46">
        <v>33.82</v>
      </c>
      <c r="H5" s="47">
        <f>G5*F5</f>
        <v>147.117</v>
      </c>
      <c r="I5" s="48">
        <v>36.08</v>
      </c>
      <c r="J5" s="49">
        <f>I5*F5</f>
        <v>156.94799999999998</v>
      </c>
    </row>
    <row r="6" spans="1:10" ht="25.5" customHeight="1" thickBot="1">
      <c r="A6" s="82"/>
      <c r="B6" s="1" t="s">
        <v>3</v>
      </c>
      <c r="C6" s="2"/>
      <c r="D6" s="56"/>
      <c r="E6" s="5" t="s">
        <v>10</v>
      </c>
      <c r="F6" s="4">
        <v>7.5</v>
      </c>
      <c r="G6" s="9">
        <v>38.86</v>
      </c>
      <c r="H6" s="10">
        <f>G6*F6</f>
        <v>291.45</v>
      </c>
      <c r="I6" s="22">
        <v>40.74</v>
      </c>
      <c r="J6" s="21">
        <f>I6*F6</f>
        <v>305.55</v>
      </c>
    </row>
    <row r="7" spans="1:10" ht="24.75" customHeight="1" thickBot="1">
      <c r="A7" s="77" t="s">
        <v>21</v>
      </c>
      <c r="B7" s="78"/>
      <c r="C7" s="78"/>
      <c r="D7" s="78"/>
      <c r="E7" s="78"/>
      <c r="F7" s="78"/>
      <c r="G7" s="79"/>
      <c r="H7" s="79"/>
      <c r="I7" s="79"/>
      <c r="J7" s="80"/>
    </row>
    <row r="8" spans="1:10" ht="27" customHeight="1">
      <c r="A8" s="81" t="s">
        <v>22</v>
      </c>
      <c r="B8" s="44" t="s">
        <v>4</v>
      </c>
      <c r="C8" s="45">
        <v>2809.88</v>
      </c>
      <c r="D8" s="45">
        <v>3012.08</v>
      </c>
      <c r="E8" s="45" t="s">
        <v>9</v>
      </c>
      <c r="F8" s="45">
        <v>0.016</v>
      </c>
      <c r="G8" s="46"/>
      <c r="H8" s="47">
        <f>C8*F8</f>
        <v>44.95808</v>
      </c>
      <c r="I8" s="48"/>
      <c r="J8" s="49">
        <f>D8*F8</f>
        <v>48.19328</v>
      </c>
    </row>
    <row r="9" spans="1:10" ht="28.5" customHeight="1">
      <c r="A9" s="82"/>
      <c r="B9" s="14" t="s">
        <v>5</v>
      </c>
      <c r="C9" s="15">
        <v>2809.88</v>
      </c>
      <c r="D9" s="15">
        <v>3012.08</v>
      </c>
      <c r="E9" s="15" t="s">
        <v>11</v>
      </c>
      <c r="F9" s="16">
        <v>0.055</v>
      </c>
      <c r="G9" s="11">
        <f>C9*F9</f>
        <v>154.54340000000002</v>
      </c>
      <c r="H9" s="10">
        <v>486.8</v>
      </c>
      <c r="I9" s="23">
        <f>D9*F9</f>
        <v>165.6644</v>
      </c>
      <c r="J9" s="21">
        <v>521.83</v>
      </c>
    </row>
    <row r="10" spans="1:10" ht="36" customHeight="1" thickBot="1">
      <c r="A10" s="83"/>
      <c r="B10" s="17" t="s">
        <v>6</v>
      </c>
      <c r="C10" s="17"/>
      <c r="D10" s="57"/>
      <c r="E10" s="18" t="s">
        <v>10</v>
      </c>
      <c r="F10" s="50">
        <v>3.15</v>
      </c>
      <c r="G10" s="12">
        <v>33.82</v>
      </c>
      <c r="H10" s="13">
        <f>G10*F10</f>
        <v>106.533</v>
      </c>
      <c r="I10" s="24">
        <v>36.08</v>
      </c>
      <c r="J10" s="25">
        <f>I10*F10</f>
        <v>113.65199999999999</v>
      </c>
    </row>
    <row r="11" spans="1:10" ht="28.5" customHeight="1" thickBot="1">
      <c r="A11" s="77" t="s">
        <v>17</v>
      </c>
      <c r="B11" s="78"/>
      <c r="C11" s="78"/>
      <c r="D11" s="78"/>
      <c r="E11" s="78"/>
      <c r="F11" s="78"/>
      <c r="G11" s="79"/>
      <c r="H11" s="79"/>
      <c r="I11" s="79"/>
      <c r="J11" s="80"/>
    </row>
    <row r="12" spans="1:10" ht="24" customHeight="1">
      <c r="A12" s="66" t="s">
        <v>16</v>
      </c>
      <c r="B12" s="31" t="s">
        <v>4</v>
      </c>
      <c r="C12" s="32">
        <v>2408.9</v>
      </c>
      <c r="D12" s="32">
        <v>2489.18</v>
      </c>
      <c r="E12" s="32" t="s">
        <v>9</v>
      </c>
      <c r="F12" s="32">
        <v>0.016</v>
      </c>
      <c r="G12" s="33"/>
      <c r="H12" s="34">
        <f>C12*F12</f>
        <v>38.5424</v>
      </c>
      <c r="I12" s="35"/>
      <c r="J12" s="36">
        <f>D12*F12</f>
        <v>39.826879999999996</v>
      </c>
    </row>
    <row r="13" spans="1:10" ht="22.5" customHeight="1">
      <c r="A13" s="67"/>
      <c r="B13" s="26" t="s">
        <v>5</v>
      </c>
      <c r="C13" s="27">
        <v>2408.9</v>
      </c>
      <c r="D13" s="27">
        <v>2489.18</v>
      </c>
      <c r="E13" s="27" t="s">
        <v>11</v>
      </c>
      <c r="F13" s="30">
        <v>0.055</v>
      </c>
      <c r="G13" s="28">
        <f>C13*F13</f>
        <v>132.4895</v>
      </c>
      <c r="H13" s="28">
        <f>G13*F14</f>
        <v>417.34192499999995</v>
      </c>
      <c r="I13" s="29">
        <f>D13*F13</f>
        <v>136.9049</v>
      </c>
      <c r="J13" s="37">
        <v>431.24</v>
      </c>
    </row>
    <row r="14" spans="1:10" ht="24.75" customHeight="1" thickBot="1">
      <c r="A14" s="68"/>
      <c r="B14" s="38" t="s">
        <v>6</v>
      </c>
      <c r="C14" s="38"/>
      <c r="D14" s="58"/>
      <c r="E14" s="18" t="s">
        <v>10</v>
      </c>
      <c r="F14" s="39">
        <v>3.15</v>
      </c>
      <c r="G14" s="40">
        <v>33.82</v>
      </c>
      <c r="H14" s="41">
        <f>G14*F14</f>
        <v>106.533</v>
      </c>
      <c r="I14" s="42">
        <v>36.08</v>
      </c>
      <c r="J14" s="43">
        <f>I14*F14</f>
        <v>113.65199999999999</v>
      </c>
    </row>
  </sheetData>
  <sheetProtection/>
  <mergeCells count="14">
    <mergeCell ref="A5:A6"/>
    <mergeCell ref="A8:A10"/>
    <mergeCell ref="A3:A4"/>
    <mergeCell ref="B3:B4"/>
    <mergeCell ref="A1:J2"/>
    <mergeCell ref="I3:J3"/>
    <mergeCell ref="A12:A14"/>
    <mergeCell ref="F3:F4"/>
    <mergeCell ref="G3:H3"/>
    <mergeCell ref="C3:C4"/>
    <mergeCell ref="E3:E4"/>
    <mergeCell ref="D3:D4"/>
    <mergeCell ref="A7:J7"/>
    <mergeCell ref="A11:J11"/>
  </mergeCells>
  <printOptions/>
  <pageMargins left="0" right="0" top="0.1968503937007874" bottom="0" header="0" footer="0"/>
  <pageSetup firstPageNumber="1" useFirstPageNumber="1" fitToHeight="0" fitToWidth="0" horizontalDpi="600" verticalDpi="600" orientation="landscape" pageOrder="overThenDown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ЖЭУ</cp:lastModifiedBy>
  <cp:lastPrinted>2019-06-21T10:18:13Z</cp:lastPrinted>
  <dcterms:created xsi:type="dcterms:W3CDTF">2014-07-01T10:51:47Z</dcterms:created>
  <dcterms:modified xsi:type="dcterms:W3CDTF">2019-06-27T08:17:45Z</dcterms:modified>
  <cp:category/>
  <cp:version/>
  <cp:contentType/>
  <cp:contentStatus/>
  <cp:revision>4</cp:revision>
</cp:coreProperties>
</file>